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beit\Daten und Dokumente einsortieren (Neu)\Ausschr. in Vorb September\Ausschr. KEA Mobilitätssäulen\"/>
    </mc:Choice>
  </mc:AlternateContent>
  <xr:revisionPtr revIDLastSave="0" documentId="13_ncr:1_{CA0399BB-F781-474A-B99C-04C3B3CD4F29}" xr6:coauthVersionLast="45" xr6:coauthVersionMax="45" xr10:uidLastSave="{00000000-0000-0000-0000-000000000000}"/>
  <bookViews>
    <workbookView xWindow="6585" yWindow="1110" windowWidth="21735" windowHeight="14490" xr2:uid="{FB612E7D-E747-4027-9D45-573887B4C56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H10" i="1"/>
  <c r="I10" i="1" s="1"/>
  <c r="I64" i="1" l="1"/>
</calcChain>
</file>

<file path=xl/sharedStrings.xml><?xml version="1.0" encoding="utf-8"?>
<sst xmlns="http://schemas.openxmlformats.org/spreadsheetml/2006/main" count="89" uniqueCount="83">
  <si>
    <t>Angebotskalkulation "Produktion und Aufstellung von Mobilitätssäulen"</t>
  </si>
  <si>
    <t>Anbieter</t>
  </si>
  <si>
    <t>Berechnungsgrundlage</t>
  </si>
  <si>
    <t>Stundensatz</t>
  </si>
  <si>
    <t>Tagessatz</t>
  </si>
  <si>
    <t>zusätzliche Angaben</t>
  </si>
  <si>
    <t>Tätigkeit</t>
  </si>
  <si>
    <t>netto</t>
  </si>
  <si>
    <t>01.1 Bemusterung</t>
  </si>
  <si>
    <t>01.47 Aufstellung Mobilitätssäule</t>
  </si>
  <si>
    <t>01.48 Aufstellung Bank</t>
  </si>
  <si>
    <t>01.49 Aufstellung Radabstellanlage</t>
  </si>
  <si>
    <t>01.50 Installation Fahrradzählanlage</t>
  </si>
  <si>
    <t>brutto</t>
  </si>
  <si>
    <t>Basismodul Mobilitätssäule</t>
  </si>
  <si>
    <t>Funktionsmodul Bank</t>
  </si>
  <si>
    <t>Funktionsmodul Radabstellanlage</t>
  </si>
  <si>
    <t>Alle Preise sind als Stückpreise in Euro anzugeben</t>
  </si>
  <si>
    <t>01.2 Planungs- und Projektierungsleistungen</t>
  </si>
  <si>
    <t>01.3  Erstellung Dokumentation, Wartungsleistungen</t>
  </si>
  <si>
    <t>AP 5: Wartungsvertrag (optional)</t>
  </si>
  <si>
    <t>01.4 Mobilitätssäule</t>
  </si>
  <si>
    <t>01.5 mit Einsatzmodul "Eco Display Counter"</t>
  </si>
  <si>
    <t>01. 6 Runde Metallplatte (Bedarfspos.)</t>
  </si>
  <si>
    <t>01.7 Leuchte NauticProfil Sta. Maria-4</t>
  </si>
  <si>
    <t>01.8 Dimmer mit Drehregler, PWM</t>
  </si>
  <si>
    <t>01.9 IP-Gehäuse</t>
  </si>
  <si>
    <t xml:space="preserve">01.10 Leuchte NauticProfil Sta. Maria-4 </t>
  </si>
  <si>
    <t>01.12 IP-Gehäuse</t>
  </si>
  <si>
    <t>01.13 LED-Modul-Bodenmarkierung</t>
  </si>
  <si>
    <t>01.14 Dimmer mit Drehreler, PWM</t>
  </si>
  <si>
    <t>01.11 Dimmer mit Drehregler, PWM</t>
  </si>
  <si>
    <t>01.15 IP-Gehäuse</t>
  </si>
  <si>
    <t>01.16 24V-Netzteil (Bedarspos.)</t>
  </si>
  <si>
    <t>01.17 Steuereinheit (Bedarfspos.)</t>
  </si>
  <si>
    <t>01.19 Solarmodule</t>
  </si>
  <si>
    <t>01.0 SmartSolar Lade-Regler</t>
  </si>
  <si>
    <t>01.21 Lithium Super Pack</t>
  </si>
  <si>
    <t>01.23 Fahrradzählanlage - Sensorik Dauerzählstelle</t>
  </si>
  <si>
    <t>01.24 Fahrradzählanlage - Display</t>
  </si>
  <si>
    <t>01.25 Sitzbank zur Montage auf Fundament</t>
  </si>
  <si>
    <t>01.26 Sitzbank zur Montage auf bestehender Bodenplatte (Bedarfspos.)</t>
  </si>
  <si>
    <t>01.27 Sitzbank zur Montage über Dübelplatten (Bedarfspos.)</t>
  </si>
  <si>
    <t>01.28 Radabstellanlage für Punktfundament tief</t>
  </si>
  <si>
    <t>01.29 Radabstellanlage zur Montage auf bestehender Bodenplatte (Bedarfspos.)</t>
  </si>
  <si>
    <t>01.30 Radabstellanlage für Punktfundament (Bedarfspos.)</t>
  </si>
  <si>
    <t>01.22 Kleinteile, Verkabelung</t>
  </si>
  <si>
    <t>01.31 Fundament Mobilitätssäule</t>
  </si>
  <si>
    <t>01.32 Fundament für Sitzbank</t>
  </si>
  <si>
    <t>01.33 Fundament für Radabstellanlage</t>
  </si>
  <si>
    <t>01.34 Satz, Reinzeichnung und Druckdatenaufbereitung</t>
  </si>
  <si>
    <t>01.36 Seite 1 Grafikfläche 2</t>
  </si>
  <si>
    <t>01.35 Seite 1 Grafikfläche 1</t>
  </si>
  <si>
    <t>01.37 Seite 2 Grafikfläche 3</t>
  </si>
  <si>
    <t>01.38 Seite 2 Grafikfläche 4</t>
  </si>
  <si>
    <t>01.39 Seite 3 - Grafikfläche 5</t>
  </si>
  <si>
    <t>01.40 Seite 3 - Grafikfläche 6</t>
  </si>
  <si>
    <t>01.41 Schablonierung auf Bodenfläche</t>
  </si>
  <si>
    <t>01.42 Planung- und Projektierung</t>
  </si>
  <si>
    <t>01.44 Bauliche Maßnahmen Sitzbank</t>
  </si>
  <si>
    <t>01.45 Bauliche Maßnahmen Radabstellanlage</t>
  </si>
  <si>
    <t>01.46 Bauliche Maßnahmen Fahrradzählanlage</t>
  </si>
  <si>
    <t>01.51 Hebewerkzeuge, Kran</t>
  </si>
  <si>
    <t>01.52 Baustellensicherung</t>
  </si>
  <si>
    <t>01.61 Wartungsvertrag</t>
  </si>
  <si>
    <t>01.18 Helligkeitssensor (Bedarfspos.)</t>
  </si>
  <si>
    <t>Menge</t>
  </si>
  <si>
    <t>Wertung</t>
  </si>
  <si>
    <t>Fremdleistungen</t>
  </si>
  <si>
    <t>Eigenleistungen</t>
  </si>
  <si>
    <t>Gesamt</t>
  </si>
  <si>
    <t>Funktionsmodul Fahrradzählstelle</t>
  </si>
  <si>
    <t>01.43 Bauliche Maßnahmen Mobilitätssäule</t>
  </si>
  <si>
    <t>01.53 Transportkosten Aufbauort Heidelberg Summe</t>
  </si>
  <si>
    <t>01.54 Transportkosten Aufbauort Konstanz Summe</t>
  </si>
  <si>
    <t>01.55 Transportkosten Aufbauort Schwäbisch Gmünd Summe</t>
  </si>
  <si>
    <t>01.56 Transportkosten Aufbauort Süßen Summe</t>
  </si>
  <si>
    <t>AP 3: Auslieferung der Mobilitätssäulen</t>
  </si>
  <si>
    <t>AP 4: Aufstellung der Mobilitätssäulen</t>
  </si>
  <si>
    <t>AP 1: Planung der Mobilitätssäulen</t>
  </si>
  <si>
    <t>AP 2: Produktion der Mobilitätssäulen</t>
  </si>
  <si>
    <t xml:space="preserve">
</t>
  </si>
  <si>
    <t>Wertungspreis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</si>
</sst>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0" fillId="2" borderId="1" xfId="0" applyFill="1" applyBorder="1"/>
    <xf numFmtId="0" fontId="0" fillId="0" borderId="0" xfId="0" applyFill="1" applyBorder="1"/>
    <xf numFmtId="0" fontId="3" fillId="4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16" fontId="0" fillId="4" borderId="1" xfId="0" applyNumberFormat="1" applyFill="1" applyBorder="1" applyAlignment="1">
      <alignment wrapText="1"/>
    </xf>
    <xf numFmtId="0" fontId="0" fillId="4" borderId="1" xfId="0" applyFill="1" applyBorder="1"/>
    <xf numFmtId="0" fontId="5" fillId="5" borderId="1" xfId="0" applyFont="1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16" fontId="5" fillId="5" borderId="1" xfId="0" applyNumberFormat="1" applyFont="1" applyFill="1" applyBorder="1" applyAlignment="1">
      <alignment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/>
    <xf numFmtId="0" fontId="6" fillId="2" borderId="9" xfId="0" applyFont="1" applyFill="1" applyBorder="1" applyAlignment="1">
      <alignment vertical="top"/>
    </xf>
    <xf numFmtId="0" fontId="0" fillId="7" borderId="1" xfId="0" applyFill="1" applyBorder="1"/>
    <xf numFmtId="0" fontId="0" fillId="5" borderId="1" xfId="0" applyFill="1" applyBorder="1"/>
    <xf numFmtId="0" fontId="4" fillId="0" borderId="1" xfId="0" applyFont="1" applyFill="1" applyBorder="1"/>
    <xf numFmtId="0" fontId="0" fillId="7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" fontId="0" fillId="0" borderId="1" xfId="0" applyNumberForma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CEFF-0D35-4FBC-B9E3-4A23DE488895}">
  <dimension ref="A1:J79"/>
  <sheetViews>
    <sheetView tabSelected="1" topLeftCell="A53" workbookViewId="0">
      <selection activeCell="D60" sqref="D60"/>
    </sheetView>
  </sheetViews>
  <sheetFormatPr baseColWidth="10" defaultRowHeight="15" x14ac:dyDescent="0.25"/>
  <cols>
    <col min="1" max="2" width="18" customWidth="1"/>
    <col min="3" max="3" width="53.85546875" customWidth="1"/>
    <col min="4" max="7" width="15.7109375" customWidth="1"/>
    <col min="9" max="9" width="13.7109375" customWidth="1"/>
    <col min="10" max="10" width="19.7109375" customWidth="1"/>
  </cols>
  <sheetData>
    <row r="1" spans="1:9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9" x14ac:dyDescent="0.25">
      <c r="A2" s="54" t="s">
        <v>1</v>
      </c>
      <c r="B2" s="55"/>
      <c r="C2" s="52"/>
      <c r="D2" s="53"/>
      <c r="E2" s="53"/>
      <c r="F2" s="53"/>
      <c r="G2" s="53"/>
    </row>
    <row r="3" spans="1:9" x14ac:dyDescent="0.25">
      <c r="A3" s="36" t="s">
        <v>17</v>
      </c>
      <c r="B3" s="36"/>
      <c r="C3" s="37"/>
      <c r="D3" s="16"/>
      <c r="E3" s="16"/>
      <c r="F3" s="32"/>
      <c r="G3" s="33"/>
    </row>
    <row r="4" spans="1:9" ht="30" customHeight="1" x14ac:dyDescent="0.25">
      <c r="A4" s="36"/>
      <c r="B4" s="36"/>
      <c r="C4" s="37"/>
      <c r="D4" s="17" t="s">
        <v>69</v>
      </c>
      <c r="E4" s="17" t="s">
        <v>68</v>
      </c>
      <c r="F4" s="34" t="s">
        <v>70</v>
      </c>
      <c r="G4" s="35"/>
      <c r="H4" s="27" t="s">
        <v>82</v>
      </c>
      <c r="I4" s="27"/>
    </row>
    <row r="5" spans="1:9" x14ac:dyDescent="0.25">
      <c r="A5" s="38"/>
      <c r="B5" s="38"/>
      <c r="C5" s="39"/>
      <c r="D5" s="24" t="s">
        <v>7</v>
      </c>
      <c r="E5" s="24" t="s">
        <v>7</v>
      </c>
      <c r="F5" s="3" t="s">
        <v>7</v>
      </c>
      <c r="G5" s="22" t="s">
        <v>13</v>
      </c>
      <c r="H5" s="24" t="s">
        <v>66</v>
      </c>
      <c r="I5" s="24" t="s">
        <v>67</v>
      </c>
    </row>
    <row r="6" spans="1:9" ht="15.75" customHeight="1" x14ac:dyDescent="0.25">
      <c r="A6" s="40" t="s">
        <v>79</v>
      </c>
      <c r="B6" s="41"/>
      <c r="C6" s="8" t="s">
        <v>8</v>
      </c>
      <c r="D6" s="62"/>
      <c r="E6" s="62"/>
      <c r="F6" s="63"/>
      <c r="G6" s="64"/>
      <c r="H6" s="25">
        <v>1</v>
      </c>
      <c r="I6" s="1">
        <f t="shared" ref="I6:I8" si="0">F6*H6</f>
        <v>0</v>
      </c>
    </row>
    <row r="7" spans="1:9" ht="15" customHeight="1" x14ac:dyDescent="0.25">
      <c r="A7" s="42"/>
      <c r="B7" s="43"/>
      <c r="C7" s="4" t="s">
        <v>18</v>
      </c>
      <c r="D7" s="65"/>
      <c r="E7" s="65"/>
      <c r="F7" s="66"/>
      <c r="G7" s="67"/>
      <c r="H7" s="25">
        <v>1</v>
      </c>
      <c r="I7" s="1">
        <f t="shared" si="0"/>
        <v>0</v>
      </c>
    </row>
    <row r="8" spans="1:9" x14ac:dyDescent="0.25">
      <c r="A8" s="42"/>
      <c r="B8" s="43"/>
      <c r="C8" s="4" t="s">
        <v>19</v>
      </c>
      <c r="D8" s="65"/>
      <c r="E8" s="65"/>
      <c r="F8" s="66"/>
      <c r="G8" s="67"/>
      <c r="H8" s="25">
        <v>1</v>
      </c>
      <c r="I8" s="1">
        <f t="shared" si="0"/>
        <v>0</v>
      </c>
    </row>
    <row r="9" spans="1:9" ht="15" customHeight="1" x14ac:dyDescent="0.25">
      <c r="A9" s="59" t="s">
        <v>80</v>
      </c>
      <c r="B9" s="56" t="s">
        <v>14</v>
      </c>
      <c r="C9" s="10" t="s">
        <v>21</v>
      </c>
      <c r="D9" s="68"/>
      <c r="E9" s="68"/>
      <c r="F9" s="65"/>
      <c r="G9" s="69"/>
      <c r="H9" s="25">
        <v>29</v>
      </c>
      <c r="I9" s="1">
        <f t="shared" ref="I9:I62" si="1">F9*H9</f>
        <v>0</v>
      </c>
    </row>
    <row r="10" spans="1:9" x14ac:dyDescent="0.25">
      <c r="A10" s="59"/>
      <c r="B10" s="57"/>
      <c r="C10" s="12" t="s">
        <v>23</v>
      </c>
      <c r="D10" s="70"/>
      <c r="E10" s="70"/>
      <c r="F10" s="65"/>
      <c r="G10" s="69"/>
      <c r="H10" s="25">
        <f>35*0.1</f>
        <v>3.5</v>
      </c>
      <c r="I10" s="1">
        <f t="shared" si="1"/>
        <v>0</v>
      </c>
    </row>
    <row r="11" spans="1:9" x14ac:dyDescent="0.25">
      <c r="A11" s="59"/>
      <c r="B11" s="57"/>
      <c r="C11" s="4" t="s">
        <v>24</v>
      </c>
      <c r="D11" s="65"/>
      <c r="E11" s="65"/>
      <c r="F11" s="65"/>
      <c r="G11" s="69"/>
      <c r="H11" s="25">
        <v>105</v>
      </c>
      <c r="I11" s="1">
        <f t="shared" si="1"/>
        <v>0</v>
      </c>
    </row>
    <row r="12" spans="1:9" x14ac:dyDescent="0.25">
      <c r="A12" s="59"/>
      <c r="B12" s="57"/>
      <c r="C12" s="4" t="s">
        <v>25</v>
      </c>
      <c r="D12" s="65"/>
      <c r="E12" s="65"/>
      <c r="F12" s="65"/>
      <c r="G12" s="69"/>
      <c r="H12" s="25">
        <v>35</v>
      </c>
      <c r="I12" s="1">
        <f t="shared" si="1"/>
        <v>0</v>
      </c>
    </row>
    <row r="13" spans="1:9" x14ac:dyDescent="0.25">
      <c r="A13" s="59"/>
      <c r="B13" s="57"/>
      <c r="C13" s="4" t="s">
        <v>26</v>
      </c>
      <c r="D13" s="65"/>
      <c r="E13" s="65"/>
      <c r="F13" s="65"/>
      <c r="G13" s="69"/>
      <c r="H13" s="25">
        <v>35</v>
      </c>
      <c r="I13" s="1">
        <f t="shared" si="1"/>
        <v>0</v>
      </c>
    </row>
    <row r="14" spans="1:9" x14ac:dyDescent="0.25">
      <c r="A14" s="59"/>
      <c r="B14" s="57"/>
      <c r="C14" s="4" t="s">
        <v>27</v>
      </c>
      <c r="D14" s="65"/>
      <c r="E14" s="65"/>
      <c r="F14" s="65"/>
      <c r="G14" s="69"/>
      <c r="H14" s="25">
        <v>35</v>
      </c>
      <c r="I14" s="1">
        <f t="shared" si="1"/>
        <v>0</v>
      </c>
    </row>
    <row r="15" spans="1:9" x14ac:dyDescent="0.25">
      <c r="A15" s="59"/>
      <c r="B15" s="57"/>
      <c r="C15" s="4" t="s">
        <v>31</v>
      </c>
      <c r="D15" s="65"/>
      <c r="E15" s="65"/>
      <c r="F15" s="65"/>
      <c r="G15" s="69"/>
      <c r="H15" s="25">
        <v>35</v>
      </c>
      <c r="I15" s="1">
        <f t="shared" si="1"/>
        <v>0</v>
      </c>
    </row>
    <row r="16" spans="1:9" x14ac:dyDescent="0.25">
      <c r="A16" s="59"/>
      <c r="B16" s="57"/>
      <c r="C16" s="4" t="s">
        <v>28</v>
      </c>
      <c r="D16" s="65"/>
      <c r="E16" s="65"/>
      <c r="F16" s="65"/>
      <c r="G16" s="69"/>
      <c r="H16" s="25">
        <v>35</v>
      </c>
      <c r="I16" s="1">
        <f t="shared" si="1"/>
        <v>0</v>
      </c>
    </row>
    <row r="17" spans="1:9" x14ac:dyDescent="0.25">
      <c r="A17" s="59"/>
      <c r="B17" s="57"/>
      <c r="C17" s="4" t="s">
        <v>29</v>
      </c>
      <c r="D17" s="65"/>
      <c r="E17" s="65"/>
      <c r="F17" s="65"/>
      <c r="G17" s="69"/>
      <c r="H17" s="25">
        <v>35</v>
      </c>
      <c r="I17" s="1">
        <f t="shared" si="1"/>
        <v>0</v>
      </c>
    </row>
    <row r="18" spans="1:9" x14ac:dyDescent="0.25">
      <c r="A18" s="59"/>
      <c r="B18" s="57"/>
      <c r="C18" s="4" t="s">
        <v>30</v>
      </c>
      <c r="D18" s="65"/>
      <c r="E18" s="65"/>
      <c r="F18" s="65"/>
      <c r="G18" s="69"/>
      <c r="H18" s="25">
        <v>35</v>
      </c>
      <c r="I18" s="1">
        <f t="shared" si="1"/>
        <v>0</v>
      </c>
    </row>
    <row r="19" spans="1:9" x14ac:dyDescent="0.25">
      <c r="A19" s="59"/>
      <c r="B19" s="57"/>
      <c r="C19" s="4" t="s">
        <v>32</v>
      </c>
      <c r="D19" s="65"/>
      <c r="E19" s="65"/>
      <c r="F19" s="65"/>
      <c r="G19" s="69"/>
      <c r="H19" s="25">
        <v>35</v>
      </c>
      <c r="I19" s="1">
        <f t="shared" si="1"/>
        <v>0</v>
      </c>
    </row>
    <row r="20" spans="1:9" x14ac:dyDescent="0.25">
      <c r="A20" s="59"/>
      <c r="B20" s="57"/>
      <c r="C20" s="4" t="s">
        <v>35</v>
      </c>
      <c r="D20" s="65"/>
      <c r="E20" s="65"/>
      <c r="F20" s="65"/>
      <c r="G20" s="69"/>
      <c r="H20" s="25">
        <v>105</v>
      </c>
      <c r="I20" s="1">
        <f t="shared" si="1"/>
        <v>0</v>
      </c>
    </row>
    <row r="21" spans="1:9" x14ac:dyDescent="0.25">
      <c r="A21" s="59"/>
      <c r="B21" s="57"/>
      <c r="C21" s="4" t="s">
        <v>36</v>
      </c>
      <c r="D21" s="65"/>
      <c r="E21" s="65"/>
      <c r="F21" s="65"/>
      <c r="G21" s="69"/>
      <c r="H21" s="25">
        <v>35</v>
      </c>
      <c r="I21" s="1">
        <f t="shared" si="1"/>
        <v>0</v>
      </c>
    </row>
    <row r="22" spans="1:9" x14ac:dyDescent="0.25">
      <c r="A22" s="59"/>
      <c r="B22" s="57"/>
      <c r="C22" s="4" t="s">
        <v>37</v>
      </c>
      <c r="D22" s="65"/>
      <c r="E22" s="65"/>
      <c r="F22" s="65"/>
      <c r="G22" s="69"/>
      <c r="H22" s="25">
        <v>35</v>
      </c>
      <c r="I22" s="1">
        <f t="shared" si="1"/>
        <v>0</v>
      </c>
    </row>
    <row r="23" spans="1:9" x14ac:dyDescent="0.25">
      <c r="A23" s="59"/>
      <c r="B23" s="57"/>
      <c r="C23" s="4" t="s">
        <v>46</v>
      </c>
      <c r="D23" s="65"/>
      <c r="E23" s="65"/>
      <c r="F23" s="65"/>
      <c r="G23" s="69"/>
      <c r="H23" s="25">
        <v>35</v>
      </c>
      <c r="I23" s="1">
        <f t="shared" si="1"/>
        <v>0</v>
      </c>
    </row>
    <row r="24" spans="1:9" x14ac:dyDescent="0.25">
      <c r="A24" s="59"/>
      <c r="B24" s="57"/>
      <c r="C24" s="4" t="s">
        <v>47</v>
      </c>
      <c r="D24" s="65"/>
      <c r="E24" s="65"/>
      <c r="F24" s="65"/>
      <c r="G24" s="69"/>
      <c r="H24" s="25">
        <v>35</v>
      </c>
      <c r="I24" s="1">
        <f t="shared" si="1"/>
        <v>0</v>
      </c>
    </row>
    <row r="25" spans="1:9" x14ac:dyDescent="0.25">
      <c r="A25" s="59"/>
      <c r="B25" s="57"/>
      <c r="C25" s="4" t="s">
        <v>50</v>
      </c>
      <c r="D25" s="65"/>
      <c r="E25" s="65"/>
      <c r="F25" s="65"/>
      <c r="G25" s="69"/>
      <c r="H25" s="25">
        <v>32</v>
      </c>
      <c r="I25" s="1">
        <f t="shared" si="1"/>
        <v>0</v>
      </c>
    </row>
    <row r="26" spans="1:9" x14ac:dyDescent="0.25">
      <c r="A26" s="59"/>
      <c r="B26" s="57"/>
      <c r="C26" s="4" t="s">
        <v>52</v>
      </c>
      <c r="D26" s="65"/>
      <c r="E26" s="65"/>
      <c r="F26" s="65"/>
      <c r="G26" s="69"/>
      <c r="H26" s="25">
        <v>35</v>
      </c>
      <c r="I26" s="1">
        <f t="shared" si="1"/>
        <v>0</v>
      </c>
    </row>
    <row r="27" spans="1:9" x14ac:dyDescent="0.25">
      <c r="A27" s="59"/>
      <c r="B27" s="57"/>
      <c r="C27" s="4" t="s">
        <v>51</v>
      </c>
      <c r="D27" s="65"/>
      <c r="E27" s="65"/>
      <c r="F27" s="65"/>
      <c r="G27" s="69"/>
      <c r="H27" s="25">
        <v>35</v>
      </c>
      <c r="I27" s="1">
        <f t="shared" si="1"/>
        <v>0</v>
      </c>
    </row>
    <row r="28" spans="1:9" x14ac:dyDescent="0.25">
      <c r="A28" s="59"/>
      <c r="B28" s="57"/>
      <c r="C28" s="4" t="s">
        <v>53</v>
      </c>
      <c r="D28" s="65"/>
      <c r="E28" s="65"/>
      <c r="F28" s="65"/>
      <c r="G28" s="69"/>
      <c r="H28" s="25">
        <v>35</v>
      </c>
      <c r="I28" s="1">
        <f t="shared" si="1"/>
        <v>0</v>
      </c>
    </row>
    <row r="29" spans="1:9" x14ac:dyDescent="0.25">
      <c r="A29" s="59"/>
      <c r="B29" s="57"/>
      <c r="C29" s="4" t="s">
        <v>54</v>
      </c>
      <c r="D29" s="65"/>
      <c r="E29" s="65"/>
      <c r="F29" s="65"/>
      <c r="G29" s="69"/>
      <c r="H29" s="25">
        <v>35</v>
      </c>
      <c r="I29" s="1">
        <f t="shared" si="1"/>
        <v>0</v>
      </c>
    </row>
    <row r="30" spans="1:9" x14ac:dyDescent="0.25">
      <c r="A30" s="59"/>
      <c r="B30" s="57"/>
      <c r="C30" s="4" t="s">
        <v>55</v>
      </c>
      <c r="D30" s="65"/>
      <c r="E30" s="65"/>
      <c r="F30" s="65"/>
      <c r="G30" s="69"/>
      <c r="H30" s="25">
        <v>35</v>
      </c>
      <c r="I30" s="1">
        <f t="shared" si="1"/>
        <v>0</v>
      </c>
    </row>
    <row r="31" spans="1:9" x14ac:dyDescent="0.25">
      <c r="A31" s="59"/>
      <c r="B31" s="57"/>
      <c r="C31" s="4" t="s">
        <v>56</v>
      </c>
      <c r="D31" s="65"/>
      <c r="E31" s="65"/>
      <c r="F31" s="65"/>
      <c r="G31" s="69"/>
      <c r="H31" s="25">
        <v>35</v>
      </c>
      <c r="I31" s="1">
        <f t="shared" si="1"/>
        <v>0</v>
      </c>
    </row>
    <row r="32" spans="1:9" ht="15" customHeight="1" x14ac:dyDescent="0.25">
      <c r="A32" s="59"/>
      <c r="B32" s="58"/>
      <c r="C32" s="4" t="s">
        <v>57</v>
      </c>
      <c r="D32" s="65"/>
      <c r="E32" s="65"/>
      <c r="F32" s="66"/>
      <c r="G32" s="67"/>
      <c r="H32" s="25">
        <v>35</v>
      </c>
      <c r="I32" s="1">
        <f t="shared" si="1"/>
        <v>0</v>
      </c>
    </row>
    <row r="33" spans="1:10" ht="15" customHeight="1" x14ac:dyDescent="0.25">
      <c r="A33" s="59"/>
      <c r="B33" s="60" t="s">
        <v>71</v>
      </c>
      <c r="C33" s="4" t="s">
        <v>22</v>
      </c>
      <c r="D33" s="65"/>
      <c r="E33" s="65"/>
      <c r="F33" s="66"/>
      <c r="G33" s="67"/>
      <c r="H33" s="25">
        <v>6</v>
      </c>
      <c r="I33" s="1">
        <f t="shared" si="1"/>
        <v>0</v>
      </c>
    </row>
    <row r="34" spans="1:10" ht="15" customHeight="1" x14ac:dyDescent="0.25">
      <c r="A34" s="59"/>
      <c r="B34" s="61"/>
      <c r="C34" s="12" t="s">
        <v>33</v>
      </c>
      <c r="D34" s="68"/>
      <c r="E34" s="68"/>
      <c r="F34" s="66"/>
      <c r="G34" s="67"/>
      <c r="H34" s="25">
        <v>6</v>
      </c>
      <c r="I34" s="1">
        <f t="shared" si="1"/>
        <v>0</v>
      </c>
    </row>
    <row r="35" spans="1:10" ht="15" customHeight="1" x14ac:dyDescent="0.25">
      <c r="A35" s="59"/>
      <c r="B35" s="61"/>
      <c r="C35" s="18" t="s">
        <v>34</v>
      </c>
      <c r="D35" s="68"/>
      <c r="E35" s="68"/>
      <c r="F35" s="66"/>
      <c r="G35" s="67"/>
      <c r="H35" s="25">
        <v>6</v>
      </c>
      <c r="I35" s="1">
        <f t="shared" si="1"/>
        <v>0</v>
      </c>
    </row>
    <row r="36" spans="1:10" ht="15" customHeight="1" x14ac:dyDescent="0.25">
      <c r="A36" s="59"/>
      <c r="B36" s="61"/>
      <c r="C36" s="18" t="s">
        <v>65</v>
      </c>
      <c r="D36" s="68"/>
      <c r="E36" s="68"/>
      <c r="F36" s="66"/>
      <c r="G36" s="67"/>
      <c r="H36" s="25">
        <v>6</v>
      </c>
      <c r="I36" s="1">
        <f t="shared" si="1"/>
        <v>0</v>
      </c>
    </row>
    <row r="37" spans="1:10" ht="15" customHeight="1" x14ac:dyDescent="0.25">
      <c r="A37" s="59"/>
      <c r="B37" s="61"/>
      <c r="C37" s="10" t="s">
        <v>38</v>
      </c>
      <c r="D37" s="68"/>
      <c r="E37" s="68"/>
      <c r="F37" s="66"/>
      <c r="G37" s="67"/>
      <c r="H37" s="25">
        <v>6</v>
      </c>
      <c r="I37" s="1">
        <f t="shared" si="1"/>
        <v>0</v>
      </c>
    </row>
    <row r="38" spans="1:10" ht="15" customHeight="1" x14ac:dyDescent="0.25">
      <c r="A38" s="59"/>
      <c r="B38" s="61"/>
      <c r="C38" s="10" t="s">
        <v>39</v>
      </c>
      <c r="D38" s="65"/>
      <c r="E38" s="65"/>
      <c r="F38" s="66"/>
      <c r="G38" s="67"/>
      <c r="H38" s="25">
        <v>6</v>
      </c>
      <c r="I38" s="1">
        <f t="shared" si="1"/>
        <v>0</v>
      </c>
    </row>
    <row r="39" spans="1:10" ht="30" x14ac:dyDescent="0.25">
      <c r="A39" s="59"/>
      <c r="B39" s="19" t="s">
        <v>15</v>
      </c>
      <c r="C39" s="4" t="s">
        <v>40</v>
      </c>
      <c r="D39" s="70"/>
      <c r="E39" s="70"/>
      <c r="F39" s="66"/>
      <c r="G39" s="67"/>
      <c r="H39" s="25">
        <v>2</v>
      </c>
      <c r="I39" s="1">
        <f t="shared" si="1"/>
        <v>0</v>
      </c>
    </row>
    <row r="40" spans="1:10" ht="30" x14ac:dyDescent="0.25">
      <c r="A40" s="59"/>
      <c r="B40" s="19"/>
      <c r="C40" s="12" t="s">
        <v>41</v>
      </c>
      <c r="D40" s="70"/>
      <c r="E40" s="70"/>
      <c r="F40" s="66"/>
      <c r="G40" s="67"/>
      <c r="H40" s="25">
        <v>0.1</v>
      </c>
      <c r="I40" s="1">
        <f t="shared" si="1"/>
        <v>0</v>
      </c>
    </row>
    <row r="41" spans="1:10" ht="30" x14ac:dyDescent="0.25">
      <c r="A41" s="59"/>
      <c r="B41" s="20"/>
      <c r="C41" s="12" t="s">
        <v>42</v>
      </c>
      <c r="D41" s="65"/>
      <c r="E41" s="65"/>
      <c r="F41" s="66"/>
      <c r="G41" s="67"/>
      <c r="H41" s="25">
        <v>0.1</v>
      </c>
      <c r="I41" s="1">
        <f t="shared" si="1"/>
        <v>0</v>
      </c>
    </row>
    <row r="42" spans="1:10" x14ac:dyDescent="0.25">
      <c r="A42" s="59"/>
      <c r="B42" s="44" t="s">
        <v>16</v>
      </c>
      <c r="C42" s="4" t="s">
        <v>48</v>
      </c>
      <c r="D42" s="65"/>
      <c r="E42" s="65"/>
      <c r="F42" s="66"/>
      <c r="G42" s="67"/>
      <c r="H42" s="25">
        <v>2</v>
      </c>
      <c r="I42" s="1">
        <f t="shared" si="1"/>
        <v>0</v>
      </c>
    </row>
    <row r="43" spans="1:10" x14ac:dyDescent="0.25">
      <c r="A43" s="59"/>
      <c r="B43" s="45"/>
      <c r="C43" s="4" t="s">
        <v>43</v>
      </c>
      <c r="D43" s="70"/>
      <c r="E43" s="70"/>
      <c r="F43" s="66"/>
      <c r="G43" s="67"/>
      <c r="H43" s="25">
        <v>1</v>
      </c>
      <c r="I43" s="1">
        <f t="shared" si="1"/>
        <v>0</v>
      </c>
    </row>
    <row r="44" spans="1:10" ht="30" x14ac:dyDescent="0.25">
      <c r="A44" s="59"/>
      <c r="B44" s="45"/>
      <c r="C44" s="12" t="s">
        <v>44</v>
      </c>
      <c r="D44" s="70"/>
      <c r="E44" s="70"/>
      <c r="F44" s="66"/>
      <c r="G44" s="67"/>
      <c r="H44" s="25">
        <v>0.1</v>
      </c>
      <c r="I44" s="1">
        <f t="shared" si="1"/>
        <v>0</v>
      </c>
    </row>
    <row r="45" spans="1:10" ht="30" customHeight="1" x14ac:dyDescent="0.25">
      <c r="A45" s="59"/>
      <c r="B45" s="46"/>
      <c r="C45" s="12" t="s">
        <v>45</v>
      </c>
      <c r="D45" s="65"/>
      <c r="E45" s="65"/>
      <c r="F45" s="66"/>
      <c r="G45" s="67"/>
      <c r="H45" s="25">
        <v>0.1</v>
      </c>
      <c r="I45" s="1">
        <f t="shared" si="1"/>
        <v>0</v>
      </c>
    </row>
    <row r="46" spans="1:10" x14ac:dyDescent="0.25">
      <c r="A46" s="59"/>
      <c r="B46" s="13"/>
      <c r="C46" s="4" t="s">
        <v>49</v>
      </c>
      <c r="D46" s="71"/>
      <c r="E46" s="71"/>
      <c r="F46" s="71"/>
      <c r="G46" s="72"/>
      <c r="H46" s="25">
        <v>1</v>
      </c>
      <c r="I46" s="1">
        <f t="shared" si="1"/>
        <v>0</v>
      </c>
      <c r="J46" s="2"/>
    </row>
    <row r="47" spans="1:10" ht="15" customHeight="1" x14ac:dyDescent="0.25">
      <c r="A47" s="47" t="s">
        <v>77</v>
      </c>
      <c r="B47" s="43"/>
      <c r="C47" s="5" t="s">
        <v>58</v>
      </c>
      <c r="D47" s="73"/>
      <c r="E47" s="73"/>
      <c r="F47" s="66"/>
      <c r="G47" s="67"/>
      <c r="H47" s="25">
        <v>35</v>
      </c>
      <c r="I47" s="1">
        <f t="shared" si="1"/>
        <v>0</v>
      </c>
      <c r="J47" s="2"/>
    </row>
    <row r="48" spans="1:10" x14ac:dyDescent="0.25">
      <c r="A48" s="47"/>
      <c r="B48" s="43"/>
      <c r="C48" s="5" t="s">
        <v>73</v>
      </c>
      <c r="D48" s="73"/>
      <c r="E48" s="73"/>
      <c r="F48" s="66"/>
      <c r="G48" s="67"/>
      <c r="H48" s="25">
        <v>1</v>
      </c>
      <c r="I48" s="1">
        <f t="shared" si="1"/>
        <v>0</v>
      </c>
      <c r="J48" s="2"/>
    </row>
    <row r="49" spans="1:10" x14ac:dyDescent="0.25">
      <c r="A49" s="47"/>
      <c r="B49" s="43"/>
      <c r="C49" s="5" t="s">
        <v>74</v>
      </c>
      <c r="D49" s="73"/>
      <c r="E49" s="73"/>
      <c r="F49" s="66"/>
      <c r="G49" s="67"/>
      <c r="H49" s="25">
        <v>1</v>
      </c>
      <c r="I49" s="1">
        <f t="shared" si="1"/>
        <v>0</v>
      </c>
      <c r="J49" s="2"/>
    </row>
    <row r="50" spans="1:10" ht="30" x14ac:dyDescent="0.25">
      <c r="A50" s="47"/>
      <c r="B50" s="43"/>
      <c r="C50" s="5" t="s">
        <v>75</v>
      </c>
      <c r="D50" s="73"/>
      <c r="E50" s="73"/>
      <c r="F50" s="66"/>
      <c r="G50" s="67"/>
      <c r="H50" s="25">
        <v>1</v>
      </c>
      <c r="I50" s="1">
        <f t="shared" si="1"/>
        <v>0</v>
      </c>
      <c r="J50" s="2"/>
    </row>
    <row r="51" spans="1:10" x14ac:dyDescent="0.25">
      <c r="A51" s="48"/>
      <c r="B51" s="49"/>
      <c r="C51" s="5" t="s">
        <v>76</v>
      </c>
      <c r="D51" s="73"/>
      <c r="E51" s="73"/>
      <c r="F51" s="63"/>
      <c r="G51" s="64"/>
      <c r="H51" s="25">
        <v>1</v>
      </c>
      <c r="I51" s="1">
        <f t="shared" si="1"/>
        <v>0</v>
      </c>
      <c r="J51" s="2"/>
    </row>
    <row r="52" spans="1:10" x14ac:dyDescent="0.25">
      <c r="A52" s="47" t="s">
        <v>78</v>
      </c>
      <c r="B52" s="43"/>
      <c r="C52" s="5" t="s">
        <v>72</v>
      </c>
      <c r="D52" s="73"/>
      <c r="E52" s="73"/>
      <c r="F52" s="63"/>
      <c r="G52" s="64"/>
      <c r="H52" s="25">
        <v>35</v>
      </c>
      <c r="I52" s="1">
        <f t="shared" si="1"/>
        <v>0</v>
      </c>
      <c r="J52" s="2"/>
    </row>
    <row r="53" spans="1:10" x14ac:dyDescent="0.25">
      <c r="A53" s="47"/>
      <c r="B53" s="43"/>
      <c r="C53" s="5" t="s">
        <v>59</v>
      </c>
      <c r="D53" s="73"/>
      <c r="E53" s="73"/>
      <c r="F53" s="63"/>
      <c r="G53" s="64"/>
      <c r="H53" s="25">
        <v>2</v>
      </c>
      <c r="I53" s="1">
        <f t="shared" si="1"/>
        <v>0</v>
      </c>
      <c r="J53" s="2"/>
    </row>
    <row r="54" spans="1:10" x14ac:dyDescent="0.25">
      <c r="A54" s="47"/>
      <c r="B54" s="43"/>
      <c r="C54" s="5" t="s">
        <v>60</v>
      </c>
      <c r="D54" s="73"/>
      <c r="E54" s="73"/>
      <c r="F54" s="63"/>
      <c r="G54" s="64"/>
      <c r="H54" s="25">
        <v>1</v>
      </c>
      <c r="I54" s="1">
        <f t="shared" si="1"/>
        <v>0</v>
      </c>
      <c r="J54" s="2"/>
    </row>
    <row r="55" spans="1:10" ht="15" customHeight="1" x14ac:dyDescent="0.25">
      <c r="A55" s="47"/>
      <c r="B55" s="43"/>
      <c r="C55" s="5" t="s">
        <v>61</v>
      </c>
      <c r="D55" s="65"/>
      <c r="E55" s="65"/>
      <c r="F55" s="66"/>
      <c r="G55" s="67"/>
      <c r="H55" s="25">
        <v>6</v>
      </c>
      <c r="I55" s="1">
        <f t="shared" si="1"/>
        <v>0</v>
      </c>
      <c r="J55" s="2"/>
    </row>
    <row r="56" spans="1:10" x14ac:dyDescent="0.25">
      <c r="A56" s="47"/>
      <c r="B56" s="43"/>
      <c r="C56" s="4" t="s">
        <v>9</v>
      </c>
      <c r="D56" s="65"/>
      <c r="E56" s="65"/>
      <c r="F56" s="66"/>
      <c r="G56" s="67"/>
      <c r="H56" s="25">
        <v>35</v>
      </c>
      <c r="I56" s="1">
        <f t="shared" si="1"/>
        <v>0</v>
      </c>
      <c r="J56" s="2"/>
    </row>
    <row r="57" spans="1:10" x14ac:dyDescent="0.25">
      <c r="A57" s="47"/>
      <c r="B57" s="43"/>
      <c r="C57" s="4" t="s">
        <v>10</v>
      </c>
      <c r="D57" s="65"/>
      <c r="E57" s="65"/>
      <c r="F57" s="66"/>
      <c r="G57" s="67"/>
      <c r="H57" s="25">
        <v>2</v>
      </c>
      <c r="I57" s="1">
        <f t="shared" si="1"/>
        <v>0</v>
      </c>
      <c r="J57" s="2"/>
    </row>
    <row r="58" spans="1:10" x14ac:dyDescent="0.25">
      <c r="A58" s="47"/>
      <c r="B58" s="43"/>
      <c r="C58" s="4" t="s">
        <v>11</v>
      </c>
      <c r="D58" s="65"/>
      <c r="E58" s="65"/>
      <c r="F58" s="66"/>
      <c r="G58" s="67"/>
      <c r="H58" s="25">
        <v>1</v>
      </c>
      <c r="I58" s="1">
        <f t="shared" si="1"/>
        <v>0</v>
      </c>
      <c r="J58" s="2"/>
    </row>
    <row r="59" spans="1:10" x14ac:dyDescent="0.25">
      <c r="A59" s="47"/>
      <c r="B59" s="43"/>
      <c r="C59" s="4" t="s">
        <v>12</v>
      </c>
      <c r="D59" s="65"/>
      <c r="E59" s="65"/>
      <c r="F59" s="66"/>
      <c r="G59" s="67"/>
      <c r="H59" s="25">
        <v>6</v>
      </c>
      <c r="I59" s="1">
        <f t="shared" si="1"/>
        <v>0</v>
      </c>
      <c r="J59" s="2"/>
    </row>
    <row r="60" spans="1:10" x14ac:dyDescent="0.25">
      <c r="A60" s="47"/>
      <c r="B60" s="43"/>
      <c r="C60" s="4" t="s">
        <v>62</v>
      </c>
      <c r="D60" s="65"/>
      <c r="E60" s="65"/>
      <c r="F60" s="66"/>
      <c r="G60" s="67"/>
      <c r="H60" s="25">
        <v>35</v>
      </c>
      <c r="I60" s="1">
        <f t="shared" si="1"/>
        <v>0</v>
      </c>
      <c r="J60" s="2"/>
    </row>
    <row r="61" spans="1:10" x14ac:dyDescent="0.25">
      <c r="A61" s="47"/>
      <c r="B61" s="43"/>
      <c r="C61" s="4" t="s">
        <v>63</v>
      </c>
      <c r="D61" s="65"/>
      <c r="E61" s="65"/>
      <c r="F61" s="63"/>
      <c r="G61" s="64"/>
      <c r="H61" s="25">
        <v>35</v>
      </c>
      <c r="I61" s="1">
        <f t="shared" si="1"/>
        <v>0</v>
      </c>
      <c r="J61" s="2"/>
    </row>
    <row r="62" spans="1:10" x14ac:dyDescent="0.25">
      <c r="A62" s="50" t="s">
        <v>20</v>
      </c>
      <c r="B62" s="51"/>
      <c r="C62" s="11" t="s">
        <v>64</v>
      </c>
      <c r="D62" s="66"/>
      <c r="E62" s="66"/>
      <c r="F62" s="63"/>
      <c r="G62" s="64"/>
      <c r="H62" s="25">
        <v>0.5</v>
      </c>
      <c r="I62" s="1">
        <f t="shared" si="1"/>
        <v>0</v>
      </c>
      <c r="J62" s="2"/>
    </row>
    <row r="63" spans="1:10" x14ac:dyDescent="0.25">
      <c r="C63" s="2"/>
      <c r="D63" s="7"/>
      <c r="E63" s="7"/>
      <c r="F63" s="7"/>
      <c r="G63" s="7"/>
      <c r="I63" s="2"/>
      <c r="J63" s="2"/>
    </row>
    <row r="64" spans="1:10" x14ac:dyDescent="0.25">
      <c r="C64" s="2"/>
      <c r="D64" s="7"/>
      <c r="E64" s="7"/>
      <c r="F64" s="7"/>
      <c r="G64" s="7"/>
      <c r="I64" s="26">
        <f>SUM(I7:I62)</f>
        <v>0</v>
      </c>
    </row>
    <row r="65" spans="1:9" ht="15" customHeight="1" x14ac:dyDescent="0.25">
      <c r="C65" s="7"/>
      <c r="D65" s="14"/>
      <c r="E65" s="14"/>
      <c r="F65" s="15"/>
      <c r="G65" s="15"/>
      <c r="I65" s="7"/>
    </row>
    <row r="66" spans="1:9" ht="22.5" x14ac:dyDescent="0.25">
      <c r="C66" s="14" t="s">
        <v>81</v>
      </c>
      <c r="D66" s="15"/>
      <c r="E66" s="15"/>
      <c r="F66" s="15"/>
      <c r="G66" s="15"/>
    </row>
    <row r="67" spans="1:9" x14ac:dyDescent="0.25">
      <c r="C67" s="15"/>
    </row>
    <row r="68" spans="1:9" x14ac:dyDescent="0.25">
      <c r="A68" s="31" t="s">
        <v>5</v>
      </c>
      <c r="B68" s="9"/>
      <c r="C68" s="6" t="s">
        <v>2</v>
      </c>
      <c r="D68" s="28" t="s">
        <v>7</v>
      </c>
      <c r="E68" s="29"/>
      <c r="F68" s="30" t="s">
        <v>13</v>
      </c>
      <c r="G68" s="30"/>
      <c r="H68" s="7"/>
      <c r="I68" s="7"/>
    </row>
    <row r="69" spans="1:9" x14ac:dyDescent="0.25">
      <c r="A69" s="31"/>
      <c r="B69" s="9"/>
      <c r="C69" s="21" t="s">
        <v>6</v>
      </c>
      <c r="D69" s="3" t="s">
        <v>3</v>
      </c>
      <c r="E69" s="22" t="s">
        <v>4</v>
      </c>
      <c r="F69" s="3" t="s">
        <v>3</v>
      </c>
      <c r="G69" s="3" t="s">
        <v>4</v>
      </c>
      <c r="H69" s="7"/>
      <c r="I69" s="7"/>
    </row>
    <row r="70" spans="1:9" x14ac:dyDescent="0.25">
      <c r="C70" s="74"/>
      <c r="D70" s="75"/>
      <c r="E70" s="75"/>
      <c r="F70" s="75"/>
      <c r="G70" s="75"/>
    </row>
    <row r="71" spans="1:9" x14ac:dyDescent="0.25">
      <c r="C71" s="66"/>
      <c r="D71" s="66"/>
      <c r="E71" s="66"/>
      <c r="F71" s="66"/>
      <c r="G71" s="66"/>
    </row>
    <row r="72" spans="1:9" x14ac:dyDescent="0.25">
      <c r="C72" s="66"/>
      <c r="D72" s="66"/>
      <c r="E72" s="66"/>
      <c r="F72" s="66"/>
      <c r="G72" s="66"/>
    </row>
    <row r="73" spans="1:9" x14ac:dyDescent="0.25">
      <c r="C73" s="66"/>
      <c r="D73" s="66"/>
      <c r="E73" s="66"/>
      <c r="F73" s="66"/>
      <c r="G73" s="66"/>
    </row>
    <row r="74" spans="1:9" x14ac:dyDescent="0.25">
      <c r="C74" s="66"/>
      <c r="D74" s="66"/>
      <c r="E74" s="66"/>
      <c r="F74" s="66"/>
      <c r="G74" s="66"/>
    </row>
    <row r="75" spans="1:9" x14ac:dyDescent="0.25">
      <c r="C75" s="66"/>
      <c r="D75" s="66"/>
      <c r="E75" s="66"/>
      <c r="F75" s="66"/>
      <c r="G75" s="66"/>
    </row>
    <row r="76" spans="1:9" x14ac:dyDescent="0.25">
      <c r="C76" s="66"/>
      <c r="D76" s="66"/>
      <c r="E76" s="66"/>
      <c r="F76" s="66"/>
      <c r="G76" s="66"/>
    </row>
    <row r="77" spans="1:9" x14ac:dyDescent="0.25">
      <c r="C77" s="66"/>
      <c r="D77" s="66"/>
      <c r="E77" s="66"/>
      <c r="F77" s="66"/>
      <c r="G77" s="66"/>
    </row>
    <row r="78" spans="1:9" x14ac:dyDescent="0.25">
      <c r="C78" s="66"/>
      <c r="D78" s="66"/>
      <c r="E78" s="66"/>
      <c r="F78" s="66"/>
      <c r="G78" s="66"/>
    </row>
    <row r="79" spans="1:9" x14ac:dyDescent="0.25">
      <c r="C79" s="2"/>
    </row>
  </sheetData>
  <sheetProtection algorithmName="SHA-512" hashValue="BcyXSQEtj0xEpfj/KU0RUwwftd4ukwY0Pjad8vQDqbfrUv5y5xHUxORy5iw0NSPrV8heD2fKeppsLrjNLIPkAQ==" saltValue="OBaDUutzPMzriuPpXtobiA==" spinCount="100000" sheet="1" objects="1" scenarios="1"/>
  <protectedRanges>
    <protectedRange sqref="D6:G62" name="Bereich1"/>
  </protectedRanges>
  <mergeCells count="17">
    <mergeCell ref="C2:G2"/>
    <mergeCell ref="A2:B2"/>
    <mergeCell ref="B9:B32"/>
    <mergeCell ref="A9:A46"/>
    <mergeCell ref="B33:B38"/>
    <mergeCell ref="H4:I4"/>
    <mergeCell ref="D68:E68"/>
    <mergeCell ref="F68:G68"/>
    <mergeCell ref="A68:A69"/>
    <mergeCell ref="F3:G3"/>
    <mergeCell ref="F4:G4"/>
    <mergeCell ref="A3:C5"/>
    <mergeCell ref="A6:B8"/>
    <mergeCell ref="B42:B45"/>
    <mergeCell ref="A47:B51"/>
    <mergeCell ref="A62:B62"/>
    <mergeCell ref="A52:B61"/>
  </mergeCells>
  <pageMargins left="0.7" right="0.7" top="0.78740157499999996" bottom="0.78740157499999996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Wittchow, Britta [KEA-BW]</dc:creator>
  <cp:lastModifiedBy>Admin</cp:lastModifiedBy>
  <dcterms:created xsi:type="dcterms:W3CDTF">2020-08-04T08:30:47Z</dcterms:created>
  <dcterms:modified xsi:type="dcterms:W3CDTF">2020-09-11T08:31:37Z</dcterms:modified>
</cp:coreProperties>
</file>